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<sst xmlns="http://schemas.openxmlformats.org/spreadsheetml/2006/main" count="22" uniqueCount="22">
  <si>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</t>
  </si>
  <si>
    <t>144 МГц</t>
  </si>
  <si>
    <t>432  МГц</t>
  </si>
  <si>
    <t>1296 МГц</t>
  </si>
  <si>
    <t>2400 МГц</t>
  </si>
  <si>
    <t>5600 МГц</t>
  </si>
  <si>
    <t>10ГГц и выше</t>
  </si>
  <si>
    <t>ИТОГО по диапазонам:</t>
  </si>
  <si>
    <t>ИТОГО:</t>
  </si>
  <si>
    <t>Количество корреспондентов за год через АВРОРУ, ИОНО, FAI:</t>
  </si>
  <si>
    <t>Количество корреспондентов за год через ЕS:</t>
  </si>
  <si>
    <t>Количество корреспондентов за год через МС:</t>
  </si>
  <si>
    <t>Количество корреспондентов за год через ЕМЕ:</t>
  </si>
  <si>
    <t>Количество связей  за год через ИСЗ:</t>
  </si>
  <si>
    <t>Количество стран DXCC за год (для QSO через ИСЗ):</t>
  </si>
  <si>
    <t>Количество корреспондентов за год через ТРОПО (исключая QSO через репитеры):</t>
  </si>
  <si>
    <t>ИТОГО ИСЗ:</t>
  </si>
  <si>
    <t>Количество квадратов  за год (кроме QSO через ИСЗ):</t>
  </si>
  <si>
    <t>Количество корреспондентов  за год через ИСЗ:</t>
  </si>
  <si>
    <t>ФИО Call:     __________________________</t>
  </si>
  <si>
    <t>Количество связей за год (кроме QSO через ИСЗ и внутри квадрата):</t>
  </si>
  <si>
    <t>КОНКУРС "Лучший УКВист 2013 года по Кировской области".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</si>
</sst>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">
    <font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wrapText="1" indent="1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1" fontId="3" fillId="2" borderId="4" xfId="0" applyNumberFormat="1" applyFont="1" applyFill="1" applyBorder="1" applyAlignment="1" applyProtection="1">
      <alignment horizontal="center" vertical="center" wrapText="1"/>
      <protection/>
    </xf>
    <xf numFmtId="1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6" borderId="0" xfId="0" applyFill="1" applyAlignment="1" applyProtection="1">
      <alignment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5.00390625" style="2" customWidth="1"/>
    <col min="2" max="2" width="69.375" style="1" customWidth="1"/>
    <col min="3" max="8" width="9.375" style="2" customWidth="1"/>
  </cols>
  <sheetData>
    <row r="1" spans="2:8" ht="15.75">
      <c r="B1" s="14" t="s">
        <v>21</v>
      </c>
      <c r="C1" s="15"/>
      <c r="D1" s="15"/>
      <c r="E1" s="15"/>
      <c r="F1" s="15"/>
      <c r="G1" s="15"/>
      <c r="H1" s="15"/>
    </row>
    <row r="2" ht="7.5" customHeight="1"/>
    <row r="3" spans="2:8" ht="16.5" customHeight="1">
      <c r="B3" s="27" t="s">
        <v>19</v>
      </c>
      <c r="C3" s="3"/>
      <c r="D3" s="3"/>
      <c r="E3" s="3"/>
      <c r="F3" s="3"/>
      <c r="G3" s="3"/>
      <c r="H3" s="3"/>
    </row>
    <row r="4" spans="1:8" ht="13.5" thickBot="1">
      <c r="A4" s="9"/>
      <c r="B4"/>
      <c r="C4"/>
      <c r="D4"/>
      <c r="E4"/>
      <c r="F4"/>
      <c r="G4"/>
      <c r="H4"/>
    </row>
    <row r="5" spans="1:8" ht="30.75" thickBot="1">
      <c r="A5" s="4" t="s">
        <v>0</v>
      </c>
      <c r="B5" s="5"/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</row>
    <row r="6" spans="1:8" ht="27" thickBot="1">
      <c r="A6" s="7">
        <v>1</v>
      </c>
      <c r="B6" s="8" t="s">
        <v>15</v>
      </c>
      <c r="C6" s="16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</row>
    <row r="7" spans="1:8" ht="15.75" thickBot="1">
      <c r="A7" s="7">
        <v>2</v>
      </c>
      <c r="B7" s="8" t="s">
        <v>9</v>
      </c>
      <c r="C7" s="16">
        <v>0</v>
      </c>
      <c r="D7" s="17">
        <v>0</v>
      </c>
      <c r="E7" s="17">
        <v>0</v>
      </c>
      <c r="F7" s="18"/>
      <c r="G7" s="18"/>
      <c r="H7" s="18"/>
    </row>
    <row r="8" spans="1:8" ht="15.75" thickBot="1">
      <c r="A8" s="7">
        <v>3</v>
      </c>
      <c r="B8" s="8" t="s">
        <v>10</v>
      </c>
      <c r="C8" s="16">
        <v>0</v>
      </c>
      <c r="D8" s="18"/>
      <c r="E8" s="18"/>
      <c r="F8" s="18"/>
      <c r="G8" s="18"/>
      <c r="H8" s="18"/>
    </row>
    <row r="9" spans="1:8" ht="15.75" thickBot="1">
      <c r="A9" s="7">
        <v>4</v>
      </c>
      <c r="B9" s="8" t="s">
        <v>11</v>
      </c>
      <c r="C9" s="16">
        <v>0</v>
      </c>
      <c r="D9" s="17">
        <v>0</v>
      </c>
      <c r="E9" s="18"/>
      <c r="F9" s="18"/>
      <c r="G9" s="18"/>
      <c r="H9" s="18"/>
    </row>
    <row r="10" spans="1:8" ht="15.75" thickBot="1">
      <c r="A10" s="7">
        <v>5</v>
      </c>
      <c r="B10" s="8" t="s">
        <v>12</v>
      </c>
      <c r="C10" s="16">
        <v>0</v>
      </c>
      <c r="D10" s="17">
        <v>0</v>
      </c>
      <c r="E10" s="17">
        <v>0</v>
      </c>
      <c r="F10" s="18"/>
      <c r="G10" s="18"/>
      <c r="H10" s="18"/>
    </row>
    <row r="11" spans="1:8" ht="15.75" thickBot="1">
      <c r="A11" s="7">
        <v>6</v>
      </c>
      <c r="B11" s="8" t="s">
        <v>20</v>
      </c>
      <c r="C11" s="16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</row>
    <row r="12" spans="1:8" ht="15.75" thickBot="1">
      <c r="A12" s="7">
        <v>7</v>
      </c>
      <c r="B12" s="8" t="s">
        <v>17</v>
      </c>
      <c r="C12" s="19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 ht="25.5" customHeight="1" thickBot="1">
      <c r="A13" s="11">
        <v>8</v>
      </c>
      <c r="B13" s="10" t="s">
        <v>18</v>
      </c>
      <c r="C13" s="21">
        <v>0</v>
      </c>
      <c r="D13" s="22"/>
      <c r="E13" s="22"/>
      <c r="F13" s="22"/>
      <c r="G13" s="22"/>
      <c r="H13" s="23"/>
    </row>
    <row r="14" spans="1:8" ht="30.75" customHeight="1" thickBot="1">
      <c r="A14" s="11">
        <v>9</v>
      </c>
      <c r="B14" s="10" t="s">
        <v>13</v>
      </c>
      <c r="C14" s="21">
        <v>0</v>
      </c>
      <c r="D14" s="22"/>
      <c r="E14" s="22"/>
      <c r="F14" s="22"/>
      <c r="G14" s="22"/>
      <c r="H14" s="23"/>
    </row>
    <row r="15" spans="1:8" ht="25.5" customHeight="1" thickBot="1">
      <c r="A15" s="11">
        <v>10</v>
      </c>
      <c r="B15" s="10" t="s">
        <v>14</v>
      </c>
      <c r="C15" s="21">
        <v>0</v>
      </c>
      <c r="D15" s="22"/>
      <c r="E15" s="22"/>
      <c r="F15" s="22"/>
      <c r="G15" s="22"/>
      <c r="H15" s="23"/>
    </row>
    <row r="16" spans="1:8" s="12" customFormat="1" ht="25.5" customHeight="1" thickBot="1">
      <c r="A16" s="11">
        <v>11</v>
      </c>
      <c r="B16" s="13" t="s">
        <v>7</v>
      </c>
      <c r="C16" s="25">
        <f>(C6*1+C7*2+C8*3+C9*3+C10*5+FLOOR((C11/50),1)*5)*C12</f>
        <v>0</v>
      </c>
      <c r="D16" s="25">
        <f>(D6*3+D7*4+D9*6+D10*10+FLOOR((D11/50),1)*10)*D12*2</f>
        <v>0</v>
      </c>
      <c r="E16" s="25">
        <f>(E6*9+E7*8+E10*15+(E11/50)*15)*E12*3</f>
        <v>0</v>
      </c>
      <c r="F16" s="25">
        <f>(F6*18+(F11/50)*20)*F12*4</f>
        <v>0</v>
      </c>
      <c r="G16" s="25">
        <f>(G6*36+(G11/50)*30)*G12*5</f>
        <v>0</v>
      </c>
      <c r="H16" s="25">
        <f>(H6*100+(H11/50)*50)*H12*10</f>
        <v>0</v>
      </c>
    </row>
    <row r="17" spans="1:8" s="12" customFormat="1" ht="25.5" customHeight="1" thickBot="1">
      <c r="A17" s="11">
        <v>12</v>
      </c>
      <c r="B17" s="13" t="s">
        <v>16</v>
      </c>
      <c r="C17" s="25">
        <f>(C13+FLOOR((C14/50),1)*10)*C15</f>
        <v>0</v>
      </c>
      <c r="D17" s="24"/>
      <c r="E17" s="24"/>
      <c r="F17" s="24"/>
      <c r="G17" s="24"/>
      <c r="H17" s="24"/>
    </row>
    <row r="18" spans="1:8" s="12" customFormat="1" ht="25.5" customHeight="1" thickBot="1">
      <c r="A18" s="11">
        <v>13</v>
      </c>
      <c r="B18" s="13" t="s">
        <v>8</v>
      </c>
      <c r="C18" s="26">
        <f>SUM(C16:H16)+C17</f>
        <v>0</v>
      </c>
      <c r="D18" s="24"/>
      <c r="E18" s="24"/>
      <c r="F18" s="24"/>
      <c r="G18" s="24"/>
      <c r="H18" s="24"/>
    </row>
  </sheetData>
  <sheetProtection sheet="1" objects="1" scenarios="1"/>
  <mergeCells count="4">
    <mergeCell ref="B1:H1"/>
    <mergeCell ref="C13:H13"/>
    <mergeCell ref="C14:H14"/>
    <mergeCell ref="C15:H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РЧЦ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user</cp:lastModifiedBy>
  <cp:lastPrinted>2006-03-02T12:56:42Z</cp:lastPrinted>
  <dcterms:created xsi:type="dcterms:W3CDTF">2006-03-02T08:03:01Z</dcterms:created>
  <dcterms:modified xsi:type="dcterms:W3CDTF">2013-01-01T18:57:33Z</dcterms:modified>
  <cp:category/>
  <cp:version/>
  <cp:contentType/>
  <cp:contentStatus/>
</cp:coreProperties>
</file>